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3" i="1"/>
  <c r="D18"/>
</calcChain>
</file>

<file path=xl/sharedStrings.xml><?xml version="1.0" encoding="utf-8"?>
<sst xmlns="http://schemas.openxmlformats.org/spreadsheetml/2006/main" count="35" uniqueCount="28">
  <si>
    <t>"МУП Решетовское ЖКХ"</t>
  </si>
  <si>
    <t xml:space="preserve">№ п/п </t>
  </si>
  <si>
    <t>сумма, руб.</t>
  </si>
  <si>
    <t>налог негатив.воздейст. на окр.среду</t>
  </si>
  <si>
    <t>налог УСН</t>
  </si>
  <si>
    <t>доставка котла, материалов</t>
  </si>
  <si>
    <t>зап.части,элект.циф.подпись и пр.</t>
  </si>
  <si>
    <t>амортизация</t>
  </si>
  <si>
    <t>канцтовары,программ.обесп. и пр.</t>
  </si>
  <si>
    <t>телефон, интер.,услуги печат.издания</t>
  </si>
  <si>
    <t>Итого</t>
  </si>
  <si>
    <t>спец.одежда</t>
  </si>
  <si>
    <t>сред.гигиены</t>
  </si>
  <si>
    <t>хоз.инвентарь</t>
  </si>
  <si>
    <t>молоко за вредность</t>
  </si>
  <si>
    <t>сред.защиты</t>
  </si>
  <si>
    <t>верхонки,перчатки</t>
  </si>
  <si>
    <t>строй материалы</t>
  </si>
  <si>
    <t>прочее (аренда, учаба и пр.)</t>
  </si>
  <si>
    <t>Зар.плата управленческого персонала и отчис. на соц.нужды</t>
  </si>
  <si>
    <t>ГСМ</t>
  </si>
  <si>
    <t>Расчет затрат на общехозяйственные расходы на 2015г.</t>
  </si>
  <si>
    <t>Директор "МУП Решетовское ЖКХ"                                               Куринков П.И.</t>
  </si>
  <si>
    <t>Исп. Гиренко 25007</t>
  </si>
  <si>
    <t>показатели</t>
  </si>
  <si>
    <t>Приложение №7 к Таблице №1РР</t>
  </si>
  <si>
    <t>Расчет затрат на цеховые  расходы на 2015г.</t>
  </si>
  <si>
    <t>Приложение №8 к Таблице №1РР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</si>
</sst>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4" fillId="0" borderId="1" xfId="0" applyFont="1" applyBorder="1"/>
    <xf numFmtId="2" fontId="5" fillId="0" borderId="1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5" fillId="0" borderId="1" xfId="0" applyFont="1" applyFill="1" applyBorder="1"/>
    <xf numFmtId="0" fontId="6" fillId="0" borderId="1" xfId="0" applyFont="1" applyBorder="1"/>
    <xf numFmtId="2" fontId="6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5"/>
  <sheetViews>
    <sheetView tabSelected="1" topLeftCell="A76" workbookViewId="0">
      <selection activeCell="E67" sqref="E67"/>
    </sheetView>
  </sheetViews>
  <sheetFormatPr defaultRowHeight="15"/>
  <cols>
    <col min="3" max="3" width="39" customWidth="1"/>
    <col min="4" max="4" width="15.28515625" customWidth="1"/>
    <col min="5" max="5" width="14.85546875" customWidth="1"/>
  </cols>
  <sheetData>
    <row r="2" spans="1:7">
      <c r="A2" s="2" t="s">
        <v>0</v>
      </c>
      <c r="B2" s="2"/>
      <c r="C2" s="2"/>
      <c r="D2" s="2"/>
    </row>
    <row r="3" spans="1:7">
      <c r="A3" s="2"/>
      <c r="B3" s="2"/>
      <c r="C3" s="2"/>
      <c r="D3" s="12" t="s">
        <v>25</v>
      </c>
    </row>
    <row r="4" spans="1:7">
      <c r="A4" s="2"/>
      <c r="B4" s="2"/>
      <c r="C4" s="2"/>
      <c r="D4" s="2"/>
    </row>
    <row r="5" spans="1:7">
      <c r="A5" s="2"/>
      <c r="B5" s="2"/>
      <c r="C5" s="2"/>
      <c r="D5" s="2"/>
    </row>
    <row r="6" spans="1:7">
      <c r="A6" s="2"/>
      <c r="B6" s="2"/>
      <c r="C6" s="3" t="s">
        <v>21</v>
      </c>
      <c r="D6" s="2"/>
      <c r="E6" s="2"/>
      <c r="F6" s="2"/>
      <c r="G6" s="2"/>
    </row>
    <row r="7" spans="1:7">
      <c r="A7" s="2"/>
      <c r="B7" s="13" t="s">
        <v>1</v>
      </c>
      <c r="C7" s="13" t="s">
        <v>24</v>
      </c>
      <c r="D7" s="13" t="s">
        <v>2</v>
      </c>
      <c r="E7" s="2"/>
      <c r="F7" s="2"/>
      <c r="G7" s="2"/>
    </row>
    <row r="8" spans="1:7">
      <c r="A8" s="2"/>
      <c r="B8" s="13">
        <v>1</v>
      </c>
      <c r="C8" s="13">
        <v>2</v>
      </c>
      <c r="D8" s="13">
        <v>3</v>
      </c>
      <c r="E8" s="2"/>
      <c r="F8" s="2"/>
      <c r="G8" s="2"/>
    </row>
    <row r="9" spans="1:7" ht="31.5" customHeight="1">
      <c r="A9" s="2"/>
      <c r="B9" s="4">
        <v>1</v>
      </c>
      <c r="C9" s="11" t="s">
        <v>19</v>
      </c>
      <c r="D9" s="14">
        <v>571200</v>
      </c>
      <c r="E9" s="2"/>
      <c r="F9" s="2"/>
      <c r="G9" s="2"/>
    </row>
    <row r="10" spans="1:7">
      <c r="A10" s="2"/>
      <c r="B10" s="4">
        <v>2</v>
      </c>
      <c r="C10" s="1" t="s">
        <v>20</v>
      </c>
      <c r="D10" s="15">
        <v>60000</v>
      </c>
      <c r="E10" s="2"/>
      <c r="F10" s="2"/>
      <c r="G10" s="2"/>
    </row>
    <row r="11" spans="1:7" ht="25.5" customHeight="1">
      <c r="A11" s="2"/>
      <c r="B11" s="4">
        <v>3</v>
      </c>
      <c r="C11" s="5" t="s">
        <v>3</v>
      </c>
      <c r="D11" s="6">
        <v>30000</v>
      </c>
      <c r="E11" s="2"/>
      <c r="F11" s="2"/>
      <c r="G11" s="2"/>
    </row>
    <row r="12" spans="1:7">
      <c r="A12" s="2"/>
      <c r="B12" s="4">
        <v>4</v>
      </c>
      <c r="C12" s="4" t="s">
        <v>4</v>
      </c>
      <c r="D12" s="6">
        <v>40000</v>
      </c>
      <c r="E12" s="2"/>
      <c r="F12" s="2"/>
      <c r="G12" s="2"/>
    </row>
    <row r="13" spans="1:7">
      <c r="A13" s="2"/>
      <c r="B13" s="4">
        <v>5</v>
      </c>
      <c r="C13" s="4" t="s">
        <v>5</v>
      </c>
      <c r="D13" s="6">
        <v>5000</v>
      </c>
      <c r="E13" s="2"/>
      <c r="F13" s="2"/>
      <c r="G13" s="2"/>
    </row>
    <row r="14" spans="1:7">
      <c r="A14" s="2"/>
      <c r="B14" s="4">
        <v>6</v>
      </c>
      <c r="C14" s="4" t="s">
        <v>6</v>
      </c>
      <c r="D14" s="6">
        <v>15000</v>
      </c>
      <c r="E14" s="2"/>
      <c r="F14" s="2"/>
      <c r="G14" s="2"/>
    </row>
    <row r="15" spans="1:7">
      <c r="A15" s="2"/>
      <c r="B15" s="4">
        <v>7</v>
      </c>
      <c r="C15" s="4" t="s">
        <v>7</v>
      </c>
      <c r="D15" s="6">
        <v>12000</v>
      </c>
      <c r="E15" s="2"/>
      <c r="F15" s="2"/>
      <c r="G15" s="2"/>
    </row>
    <row r="16" spans="1:7">
      <c r="A16" s="2"/>
      <c r="B16" s="4">
        <v>8</v>
      </c>
      <c r="C16" s="4" t="s">
        <v>8</v>
      </c>
      <c r="D16" s="6">
        <v>42000</v>
      </c>
      <c r="E16" s="2"/>
      <c r="F16" s="2"/>
      <c r="G16" s="2"/>
    </row>
    <row r="17" spans="1:7">
      <c r="A17" s="2"/>
      <c r="B17" s="4">
        <v>9</v>
      </c>
      <c r="C17" s="4" t="s">
        <v>9</v>
      </c>
      <c r="D17" s="6">
        <v>73000</v>
      </c>
      <c r="E17" s="2"/>
      <c r="F17" s="2"/>
      <c r="G17" s="2"/>
    </row>
    <row r="18" spans="1:7">
      <c r="A18" s="2"/>
      <c r="B18" s="4"/>
      <c r="C18" s="17" t="s">
        <v>10</v>
      </c>
      <c r="D18" s="18">
        <f>D9+D10+D11+D12+D13+D14+D15+D16+D17</f>
        <v>848200</v>
      </c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 t="s">
        <v>22</v>
      </c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F32" s="2"/>
      <c r="G32" s="2"/>
    </row>
    <row r="33" spans="1:7">
      <c r="F33" s="2"/>
      <c r="G33" s="2"/>
    </row>
    <row r="34" spans="1:7">
      <c r="F34" s="2"/>
      <c r="G34" s="2"/>
    </row>
    <row r="35" spans="1:7"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 t="s">
        <v>23</v>
      </c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 t="s">
        <v>0</v>
      </c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12" t="s">
        <v>27</v>
      </c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3" t="s">
        <v>26</v>
      </c>
      <c r="D62" s="2"/>
      <c r="E62" s="2"/>
      <c r="F62" s="2"/>
      <c r="G62" s="2"/>
    </row>
    <row r="63" spans="1:7">
      <c r="A63" s="2"/>
      <c r="B63" s="13" t="s">
        <v>1</v>
      </c>
      <c r="C63" s="13" t="s">
        <v>24</v>
      </c>
      <c r="D63" s="13" t="s">
        <v>2</v>
      </c>
      <c r="E63" s="2"/>
      <c r="F63" s="2"/>
      <c r="G63" s="2"/>
    </row>
    <row r="64" spans="1:7">
      <c r="A64" s="2"/>
      <c r="B64" s="13">
        <v>1</v>
      </c>
      <c r="C64" s="13">
        <v>2</v>
      </c>
      <c r="D64" s="13">
        <v>3</v>
      </c>
      <c r="E64" s="2"/>
      <c r="F64" s="2"/>
      <c r="G64" s="2"/>
    </row>
    <row r="65" spans="1:7">
      <c r="A65" s="2"/>
      <c r="B65" s="4">
        <v>1</v>
      </c>
      <c r="C65" s="4" t="s">
        <v>11</v>
      </c>
      <c r="D65" s="6">
        <v>17500</v>
      </c>
      <c r="E65" s="2"/>
      <c r="F65" s="2"/>
      <c r="G65" s="2"/>
    </row>
    <row r="66" spans="1:7">
      <c r="A66" s="2"/>
      <c r="B66" s="4">
        <v>2</v>
      </c>
      <c r="C66" s="4" t="s">
        <v>12</v>
      </c>
      <c r="D66" s="6">
        <v>800</v>
      </c>
      <c r="E66" s="2"/>
      <c r="F66" s="2"/>
      <c r="G66" s="2"/>
    </row>
    <row r="67" spans="1:7">
      <c r="A67" s="2"/>
      <c r="B67" s="4">
        <v>3</v>
      </c>
      <c r="C67" s="4" t="s">
        <v>13</v>
      </c>
      <c r="D67" s="6">
        <v>4000</v>
      </c>
      <c r="E67" s="2"/>
      <c r="F67" s="2"/>
      <c r="G67" s="2"/>
    </row>
    <row r="68" spans="1:7">
      <c r="A68" s="2"/>
      <c r="B68" s="4">
        <v>4</v>
      </c>
      <c r="C68" s="4" t="s">
        <v>14</v>
      </c>
      <c r="D68" s="6">
        <v>15000</v>
      </c>
      <c r="E68" s="2"/>
      <c r="F68" s="2"/>
      <c r="G68" s="2"/>
    </row>
    <row r="69" spans="1:7">
      <c r="A69" s="2"/>
      <c r="B69" s="4">
        <v>5</v>
      </c>
      <c r="C69" s="4" t="s">
        <v>15</v>
      </c>
      <c r="D69" s="6">
        <v>500</v>
      </c>
      <c r="E69" s="2"/>
      <c r="F69" s="2"/>
      <c r="G69" s="2"/>
    </row>
    <row r="70" spans="1:7">
      <c r="B70" s="4">
        <v>6</v>
      </c>
      <c r="C70" s="4" t="s">
        <v>16</v>
      </c>
      <c r="D70" s="6">
        <v>7000</v>
      </c>
    </row>
    <row r="71" spans="1:7">
      <c r="B71" s="4">
        <v>7</v>
      </c>
      <c r="C71" s="4" t="s">
        <v>17</v>
      </c>
      <c r="D71" s="6">
        <v>45000</v>
      </c>
    </row>
    <row r="72" spans="1:7">
      <c r="B72" s="4">
        <v>8</v>
      </c>
      <c r="C72" s="4" t="s">
        <v>18</v>
      </c>
      <c r="D72" s="6">
        <v>33400</v>
      </c>
    </row>
    <row r="73" spans="1:7">
      <c r="B73" s="7"/>
      <c r="C73" s="16" t="s">
        <v>10</v>
      </c>
      <c r="D73" s="8">
        <f>D65+D66+D67+D68+D69+D70+D71+D72</f>
        <v>123200</v>
      </c>
    </row>
    <row r="74" spans="1:7">
      <c r="B74" s="9"/>
      <c r="C74" s="10"/>
      <c r="D74" s="9"/>
    </row>
    <row r="75" spans="1:7">
      <c r="B75" s="2"/>
      <c r="C75" s="2"/>
      <c r="D75" s="2"/>
    </row>
    <row r="78" spans="1:7">
      <c r="A78" s="2"/>
      <c r="B78" s="2" t="s">
        <v>22</v>
      </c>
      <c r="C78" s="2"/>
      <c r="D78" s="2"/>
      <c r="E78" s="2"/>
    </row>
    <row r="79" spans="1:7">
      <c r="A79" s="2"/>
      <c r="B79" s="2"/>
      <c r="C79" s="2"/>
      <c r="D79" s="2"/>
      <c r="E79" s="2"/>
    </row>
    <row r="80" spans="1:7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2" spans="1:5">
      <c r="A92" s="2"/>
      <c r="B92" s="2"/>
      <c r="C92" s="2"/>
      <c r="D92" s="2"/>
      <c r="E92" s="2"/>
    </row>
    <row r="93" spans="1:5">
      <c r="A93" s="2"/>
      <c r="B93" s="2" t="s">
        <v>23</v>
      </c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</sheetData>
  <pageMargins left="0.7" right="0.7" top="0.75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2014-05-27T11:49:04Z</dcterms:modified>
</cp:coreProperties>
</file>